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.donato1\Desktop\Documenti caricati sul sito 2020\Bilancio di previsione 2020\"/>
    </mc:Choice>
  </mc:AlternateContent>
  <xr:revisionPtr revIDLastSave="0" documentId="13_ncr:1_{E8C1E123-8F7E-43EE-9616-79E0354F1286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Budget_economico_2020_2022" sheetId="1" r:id="rId1"/>
    <sheet name="Budget_investimenti_2020_202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2" l="1"/>
  <c r="L24" i="2"/>
  <c r="L26" i="2" s="1"/>
  <c r="I24" i="2"/>
  <c r="H24" i="2"/>
  <c r="C24" i="2"/>
</calcChain>
</file>

<file path=xl/sharedStrings.xml><?xml version="1.0" encoding="utf-8"?>
<sst xmlns="http://schemas.openxmlformats.org/spreadsheetml/2006/main" count="126" uniqueCount="118">
  <si>
    <t>BUDGET ECONOMICO TRIENNIO 2020-2022 AI SENSI DEL DECRETO INTERMINISTERIALE 925/2015</t>
  </si>
  <si>
    <t>Voce riclassificato</t>
  </si>
  <si>
    <t>Previsione 2020 con progetti</t>
  </si>
  <si>
    <t>Previsione 2021 con progetti</t>
  </si>
  <si>
    <t>Previsione 2022 con progetti</t>
  </si>
  <si>
    <t xml:space="preserve"> A) PROVENTI OPERATIVI</t>
  </si>
  <si>
    <t xml:space="preserve">     I. PROVENTI PROPRI</t>
  </si>
  <si>
    <t xml:space="preserve">         1) Proventi per la didattica</t>
  </si>
  <si>
    <t xml:space="preserve">         2) Proventi da Ricerche commissionate e trasferimento tecnologico</t>
  </si>
  <si>
    <t xml:space="preserve">         3) Proventi da Ricerche con finanziamenti competitivi</t>
  </si>
  <si>
    <t xml:space="preserve">    TOTALE I. PROVENTI PROPRI</t>
  </si>
  <si>
    <t xml:space="preserve">     II. CONTRIBUTI</t>
  </si>
  <si>
    <t xml:space="preserve">         1) Contributi Miur e altre Amministrazioni centrali</t>
  </si>
  <si>
    <t xml:space="preserve">         2) Contributi Regioni e Province autonome</t>
  </si>
  <si>
    <t xml:space="preserve">         3) Contributi altre Amministrazioni locali</t>
  </si>
  <si>
    <t xml:space="preserve">         4) Contributi Unione Europea e altri Organismi Internazionali</t>
  </si>
  <si>
    <t xml:space="preserve">         5) Contributi da Università</t>
  </si>
  <si>
    <t xml:space="preserve">         6) Contributi da altri (pubblici)</t>
  </si>
  <si>
    <t xml:space="preserve">         7) Contributi da altri (privati)</t>
  </si>
  <si>
    <t xml:space="preserve">    TOTALE II. CONTRIBUTI</t>
  </si>
  <si>
    <t xml:space="preserve">     III. PROVENTI PER ATTIVITA' ASSISTENZIALE</t>
  </si>
  <si>
    <t xml:space="preserve">     IV. PROVENTI PER GESTIONE DIRETTA INTERVENTI PER IL DIRITTO ALLO STUDIO</t>
  </si>
  <si>
    <t xml:space="preserve">     V. ALTRI PROVENTI E RICAVI DIVERSI</t>
  </si>
  <si>
    <t xml:space="preserve">         1) Utilizzo di riserve di Patrimonio Netto derivanti dalla contabilità finanziaria</t>
  </si>
  <si>
    <t xml:space="preserve">         2) Altri proventi e ricavi diversi</t>
  </si>
  <si>
    <t xml:space="preserve">    TOTALE V. ALTRI PROVENTI E RICAVI DIVERSI</t>
  </si>
  <si>
    <t xml:space="preserve">     VI. VARIAZIONE RIMANENZE</t>
  </si>
  <si>
    <t xml:space="preserve">     VII. INCREMENTO DELLE IMMOBILIZZAZIONI PER LAVORI INTERNI</t>
  </si>
  <si>
    <t xml:space="preserve"> TOTALE PROVENTI (A)</t>
  </si>
  <si>
    <t xml:space="preserve"> B) COSTI OPERATIVI</t>
  </si>
  <si>
    <t xml:space="preserve">     VIII. COSTI DEL PERSONALE</t>
  </si>
  <si>
    <t xml:space="preserve">         1) Costi del personale dedicato alla ricerca e alla didattica:</t>
  </si>
  <si>
    <t xml:space="preserve">             a) docenti / ricercatori</t>
  </si>
  <si>
    <t xml:space="preserve">             b) collaborazioni scientifiche (collaboratori, assegnisti, ecc)</t>
  </si>
  <si>
    <t xml:space="preserve">             c) docenti a contratto</t>
  </si>
  <si>
    <t xml:space="preserve">             d) esperti linguistici</t>
  </si>
  <si>
    <t xml:space="preserve">             e) altro personale dedicato alla didattica e alla ricerca</t>
  </si>
  <si>
    <t xml:space="preserve">        TOTALE 1) Costi del personale dedicato alla ricerca e alla didattica:</t>
  </si>
  <si>
    <t xml:space="preserve">         2) Costi del personale dirigente e tecnico amministrativo</t>
  </si>
  <si>
    <t xml:space="preserve">    TOTALE VIII. COSTI DEL PERSONALE</t>
  </si>
  <si>
    <t xml:space="preserve">     IX. COSTI DELLA GESTIONE CORRENTE</t>
  </si>
  <si>
    <t xml:space="preserve">         1) Costi per sostegno agli studenti</t>
  </si>
  <si>
    <t xml:space="preserve">         2) Costi per il diritto allo studio</t>
  </si>
  <si>
    <t xml:space="preserve">         3) Costi per l'attività editoriale</t>
  </si>
  <si>
    <t xml:space="preserve">         4) Trasferimenti a partner di progetti coordinati</t>
  </si>
  <si>
    <t xml:space="preserve">         5) Acquisto materiale consumo per laboratori</t>
  </si>
  <si>
    <t xml:space="preserve">         6) Variazione rimanenze di materiale di consumo per laboratori</t>
  </si>
  <si>
    <t xml:space="preserve">         7) Acquisto di libri, periodici e materiale bibliografico</t>
  </si>
  <si>
    <t xml:space="preserve">         8) Acquisto di servizi e collaborazioni tecnico gestionali</t>
  </si>
  <si>
    <t xml:space="preserve">         9) Acquisto altri materiali</t>
  </si>
  <si>
    <t xml:space="preserve">         10) Variazione delle rimanenze di materiali</t>
  </si>
  <si>
    <t xml:space="preserve">         11) Costi per godimento beni di terzi</t>
  </si>
  <si>
    <t xml:space="preserve">         12) Altri costi</t>
  </si>
  <si>
    <t xml:space="preserve">    TOTALE IX. COSTI DELLA GESTIONE CORRENTE</t>
  </si>
  <si>
    <t xml:space="preserve">     X. AMMORTAMENTI E SVALUTAZIONI</t>
  </si>
  <si>
    <t xml:space="preserve">         1) Ammortamenti immobilizzazioni immateriali</t>
  </si>
  <si>
    <t xml:space="preserve">         2) Ammortamenti immobilizzazioni materiali</t>
  </si>
  <si>
    <t xml:space="preserve">         3) Svalutazione immobilizzazioni</t>
  </si>
  <si>
    <t xml:space="preserve">         4) Svalutazioni dei crediti compresi nell'attivo circolante e nelle disponibilità liquide</t>
  </si>
  <si>
    <t xml:space="preserve">    TOTALE X. AMMORTAMENTI E SVALUTAZIONI</t>
  </si>
  <si>
    <t xml:space="preserve">     XI. ACCANTONAMENTI PER RISCHI E ONERI</t>
  </si>
  <si>
    <t xml:space="preserve">     XII. ONERI DIVERSI DI GESTIONE</t>
  </si>
  <si>
    <t>TOTALE B) COSTI OPERATIVI</t>
  </si>
  <si>
    <t xml:space="preserve"> DIFFERENZA TRA PROVENTI E COSTI OPERATIVI (A - B)</t>
  </si>
  <si>
    <t xml:space="preserve"> C) PROVENTI E ONERI FINANZIARI</t>
  </si>
  <si>
    <t xml:space="preserve">     1) Proventi finanziari</t>
  </si>
  <si>
    <t xml:space="preserve">     2) Interessi ed altri oneri finanziari</t>
  </si>
  <si>
    <t xml:space="preserve">     3) Utili e perdite su cambi</t>
  </si>
  <si>
    <t>TOTALE C) PROVENTI E ONERI FINANZIARI</t>
  </si>
  <si>
    <t xml:space="preserve"> TOTALE PROVENTI E ONERI FINANZIARI (C)</t>
  </si>
  <si>
    <t xml:space="preserve"> D) RETTIFICHE DI VALORE DI ATTIVITA' FINANZIARIE</t>
  </si>
  <si>
    <t xml:space="preserve">     1) Rivalutazioni</t>
  </si>
  <si>
    <t xml:space="preserve">     2) Svalutazioni </t>
  </si>
  <si>
    <t>TOTALE D) RETTIFICHE DI VALORE DI ATTIVITA' FINANZIARIE</t>
  </si>
  <si>
    <t xml:space="preserve"> TOTALE RETTIFICHE DI VALORE DI ATTIVITA' FINANZIARIE (D)</t>
  </si>
  <si>
    <t xml:space="preserve"> E) PROVENTI E ONERI STRAORDINARI</t>
  </si>
  <si>
    <t xml:space="preserve">     1) Proventi</t>
  </si>
  <si>
    <t xml:space="preserve">     2) Oneri</t>
  </si>
  <si>
    <t>TOTALE E) PROVENTI E ONERI STRAORDINARI</t>
  </si>
  <si>
    <t xml:space="preserve"> F) IMPOSTE SUL REDDITO DELL'ESERCIZIO CORRENTI, DIFFERITE, ANTICIPATE</t>
  </si>
  <si>
    <t xml:space="preserve"> RISULTATO ECONOMICO PRESUNTO</t>
  </si>
  <si>
    <t xml:space="preserve"> UTILIZZO DI RISERVE DI PATRIMONIO NETTO DERIVANTI DALLA CONTABILITA' ECONOMICO PATRIMONIALE</t>
  </si>
  <si>
    <t xml:space="preserve"> RISULTATO A PAREGGIO</t>
  </si>
  <si>
    <t xml:space="preserve">Allegato n. 1 </t>
  </si>
  <si>
    <t>BUDGET INVESTIMENTI TRIENNIO 2020/2022  AI SENSI DEL DECRETO INTERMINISTERIALE MIUR-MEF N. 925/2015</t>
  </si>
  <si>
    <t>A) INVESTIMENTI/IMPIEGHI</t>
  </si>
  <si>
    <t>B) FONTI DI FINANZIAMENTO</t>
  </si>
  <si>
    <t>Previsione 2020</t>
  </si>
  <si>
    <t>Previsione 2021</t>
  </si>
  <si>
    <t>Previsione 2022</t>
  </si>
  <si>
    <t>Contributi da terzi finalizzati (in conto capitale e/o conto impianti)</t>
  </si>
  <si>
    <t>Risorse da indebitamento</t>
  </si>
  <si>
    <t>Risorse proprie 2020</t>
  </si>
  <si>
    <t xml:space="preserve"> I - IMMOBILIZZAZIONI IMMATERIALI</t>
  </si>
  <si>
    <t xml:space="preserve">     1) Costi di impianto, di ampliamento e di sviluppo</t>
  </si>
  <si>
    <t xml:space="preserve">     2) Diritti di brevetto e diritti di utilizzazione delle opere di ingegno</t>
  </si>
  <si>
    <t xml:space="preserve">     3) Concessioni, licenze, marchi e diritti simili</t>
  </si>
  <si>
    <t xml:space="preserve">     4)  Immobilizzazioni in corso e acconti</t>
  </si>
  <si>
    <t xml:space="preserve">     5) Altre immobilizzazioni immateriali</t>
  </si>
  <si>
    <t>TOTALE I - IMMOBILIZZAZIONI IMMATERIALI</t>
  </si>
  <si>
    <t xml:space="preserve"> TOTALE IMMOBILIZZAZIONI IMMATERIALI</t>
  </si>
  <si>
    <t xml:space="preserve"> II - IMMOBILIZZAZIONI MATERIALI</t>
  </si>
  <si>
    <t xml:space="preserve">     1) Terreni e fabbricati</t>
  </si>
  <si>
    <t xml:space="preserve">     2) Impianti e attrezzature</t>
  </si>
  <si>
    <t xml:space="preserve">     3) Attrezzature scientifiche</t>
  </si>
  <si>
    <t xml:space="preserve">     4) Patrimonio librario, opere d'arte, d'antiquariato e museali</t>
  </si>
  <si>
    <t xml:space="preserve">     5) Mobili e arredi</t>
  </si>
  <si>
    <t xml:space="preserve">     6) Immobilizzazioni in corso e acconti</t>
  </si>
  <si>
    <t xml:space="preserve">     7) Altre immobilizzazioni materiali</t>
  </si>
  <si>
    <t>TOTALE II - IMMOBILIZZAZIONI MATERIALI</t>
  </si>
  <si>
    <t xml:space="preserve"> TOTALE IMMOBILIZZAZIONI MATERIALI</t>
  </si>
  <si>
    <t xml:space="preserve"> III - IMMOBILIZZAZIONI FINANZIARIE</t>
  </si>
  <si>
    <t xml:space="preserve"> TOTALE GENERALE</t>
  </si>
  <si>
    <t/>
  </si>
  <si>
    <t>Previsione iniziale</t>
  </si>
  <si>
    <t>Variazioni positive</t>
  </si>
  <si>
    <t>Variazioni negative</t>
  </si>
  <si>
    <t xml:space="preserve">Allegato n.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</si>
</sst>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4" fontId="0" fillId="0" borderId="0" xfId="0" applyNumberFormat="1"/>
    <xf numFmtId="0" fontId="5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0" fillId="0" borderId="8" xfId="0" applyBorder="1"/>
    <xf numFmtId="0" fontId="0" fillId="0" borderId="10" xfId="0" applyBorder="1"/>
    <xf numFmtId="4" fontId="3" fillId="0" borderId="9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5" fillId="0" borderId="8" xfId="0" applyFont="1" applyBorder="1"/>
    <xf numFmtId="0" fontId="5" fillId="0" borderId="5" xfId="0" applyFont="1" applyBorder="1"/>
    <xf numFmtId="4" fontId="3" fillId="0" borderId="0" xfId="0" applyNumberFormat="1" applyFont="1" applyAlignment="1">
      <alignment horizontal="right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0" fontId="0" fillId="0" borderId="14" xfId="0" applyBorder="1"/>
    <xf numFmtId="0" fontId="4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4">
    <cellStyle name="Migliaia 2" xfId="2" xr:uid="{88C76E20-7CFC-4A19-BAF9-686EE5375AFA}"/>
    <cellStyle name="Normale" xfId="0" builtinId="0"/>
    <cellStyle name="Normale 2" xfId="1" xr:uid="{7E96F090-4C44-406E-B98E-4E9A9BEC995D}"/>
    <cellStyle name="Valuta 2" xfId="3" xr:uid="{F77C5ACE-1EBF-4E17-9A4F-31FA4A022A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"/>
  <sheetViews>
    <sheetView topLeftCell="A25" workbookViewId="0">
      <selection activeCell="A2" sqref="A2:E2"/>
    </sheetView>
  </sheetViews>
  <sheetFormatPr defaultRowHeight="14.5" x14ac:dyDescent="0.35"/>
  <cols>
    <col min="1" max="1" width="8.7265625" customWidth="1"/>
    <col min="2" max="2" width="41.54296875" customWidth="1"/>
    <col min="3" max="5" width="15.90625" customWidth="1"/>
  </cols>
  <sheetData>
    <row r="1" spans="1:12" ht="23.25" customHeight="1" thickBot="1" x14ac:dyDescent="0.4">
      <c r="A1" s="44" t="s">
        <v>83</v>
      </c>
      <c r="B1" s="44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3" customHeight="1" thickBot="1" x14ac:dyDescent="0.4">
      <c r="A2" s="46" t="s">
        <v>0</v>
      </c>
      <c r="B2" s="46"/>
      <c r="C2" s="46"/>
      <c r="D2" s="46"/>
      <c r="E2" s="46"/>
    </row>
    <row r="3" spans="1:12" ht="18.5" thickBot="1" x14ac:dyDescent="0.4">
      <c r="A3" s="36" t="s">
        <v>1</v>
      </c>
      <c r="B3" s="36"/>
      <c r="C3" s="3" t="s">
        <v>2</v>
      </c>
      <c r="D3" s="4" t="s">
        <v>3</v>
      </c>
      <c r="E3" s="5" t="s">
        <v>4</v>
      </c>
    </row>
    <row r="4" spans="1:12" x14ac:dyDescent="0.35">
      <c r="A4" s="37"/>
      <c r="B4" s="37"/>
      <c r="C4" s="6"/>
      <c r="D4" s="7"/>
      <c r="E4" s="8"/>
    </row>
    <row r="5" spans="1:12" x14ac:dyDescent="0.35">
      <c r="A5" s="38" t="s">
        <v>5</v>
      </c>
      <c r="B5" s="38"/>
      <c r="C5" s="9"/>
      <c r="D5" s="10"/>
      <c r="E5" s="11"/>
    </row>
    <row r="6" spans="1:12" x14ac:dyDescent="0.35">
      <c r="A6" s="38" t="s">
        <v>6</v>
      </c>
      <c r="B6" s="38"/>
      <c r="C6" s="9"/>
      <c r="D6" s="10"/>
      <c r="E6" s="11"/>
    </row>
    <row r="7" spans="1:12" x14ac:dyDescent="0.35">
      <c r="A7" s="38" t="s">
        <v>7</v>
      </c>
      <c r="B7" s="38"/>
      <c r="C7" s="12">
        <v>1775000</v>
      </c>
      <c r="D7" s="13">
        <v>1775000</v>
      </c>
      <c r="E7" s="14">
        <v>1800000</v>
      </c>
    </row>
    <row r="8" spans="1:12" x14ac:dyDescent="0.35">
      <c r="A8" s="38" t="s">
        <v>8</v>
      </c>
      <c r="B8" s="38"/>
      <c r="C8" s="12">
        <v>0</v>
      </c>
      <c r="D8" s="13">
        <v>0</v>
      </c>
      <c r="E8" s="14">
        <v>0</v>
      </c>
    </row>
    <row r="9" spans="1:12" ht="15" thickBot="1" x14ac:dyDescent="0.4">
      <c r="A9" s="39" t="s">
        <v>9</v>
      </c>
      <c r="B9" s="39"/>
      <c r="C9" s="12">
        <v>142169.91</v>
      </c>
      <c r="D9" s="13">
        <v>102372.13</v>
      </c>
      <c r="E9" s="14">
        <v>55683.75</v>
      </c>
    </row>
    <row r="10" spans="1:12" ht="15" thickBot="1" x14ac:dyDescent="0.4">
      <c r="A10" s="40" t="s">
        <v>10</v>
      </c>
      <c r="B10" s="40"/>
      <c r="C10" s="15">
        <v>1917169.91</v>
      </c>
      <c r="D10" s="16">
        <v>1877372.13</v>
      </c>
      <c r="E10" s="17">
        <v>1855683.75</v>
      </c>
    </row>
    <row r="11" spans="1:12" x14ac:dyDescent="0.35">
      <c r="A11" s="41" t="s">
        <v>11</v>
      </c>
      <c r="B11" s="41"/>
      <c r="C11" s="9">
        <v>0</v>
      </c>
      <c r="D11" s="10"/>
      <c r="E11" s="11"/>
    </row>
    <row r="12" spans="1:12" x14ac:dyDescent="0.35">
      <c r="A12" s="38" t="s">
        <v>12</v>
      </c>
      <c r="B12" s="38"/>
      <c r="C12" s="12">
        <v>635000</v>
      </c>
      <c r="D12" s="13">
        <v>635000</v>
      </c>
      <c r="E12" s="14">
        <v>635000</v>
      </c>
    </row>
    <row r="13" spans="1:12" x14ac:dyDescent="0.35">
      <c r="A13" s="38" t="s">
        <v>13</v>
      </c>
      <c r="B13" s="38"/>
      <c r="C13" s="12">
        <v>7250000</v>
      </c>
      <c r="D13" s="13">
        <v>7500000</v>
      </c>
      <c r="E13" s="14">
        <v>7500000</v>
      </c>
    </row>
    <row r="14" spans="1:12" x14ac:dyDescent="0.35">
      <c r="A14" s="38" t="s">
        <v>14</v>
      </c>
      <c r="B14" s="38"/>
      <c r="C14" s="12">
        <v>0</v>
      </c>
      <c r="D14" s="13">
        <v>0</v>
      </c>
      <c r="E14" s="14">
        <v>0</v>
      </c>
    </row>
    <row r="15" spans="1:12" x14ac:dyDescent="0.35">
      <c r="A15" s="38" t="s">
        <v>15</v>
      </c>
      <c r="B15" s="38"/>
      <c r="C15" s="12">
        <v>467252.16</v>
      </c>
      <c r="D15" s="13">
        <v>59987.57</v>
      </c>
      <c r="E15" s="14">
        <v>25000</v>
      </c>
    </row>
    <row r="16" spans="1:12" x14ac:dyDescent="0.35">
      <c r="A16" s="38" t="s">
        <v>16</v>
      </c>
      <c r="B16" s="38"/>
      <c r="C16" s="12">
        <v>0</v>
      </c>
      <c r="D16" s="13">
        <v>0</v>
      </c>
      <c r="E16" s="14">
        <v>0</v>
      </c>
    </row>
    <row r="17" spans="1:6" x14ac:dyDescent="0.35">
      <c r="A17" s="38" t="s">
        <v>17</v>
      </c>
      <c r="B17" s="38"/>
      <c r="C17" s="12">
        <v>0</v>
      </c>
      <c r="D17" s="13">
        <v>0</v>
      </c>
      <c r="E17" s="14">
        <v>0</v>
      </c>
    </row>
    <row r="18" spans="1:6" ht="15" thickBot="1" x14ac:dyDescent="0.4">
      <c r="A18" s="39" t="s">
        <v>18</v>
      </c>
      <c r="B18" s="39"/>
      <c r="C18" s="12">
        <v>0</v>
      </c>
      <c r="D18" s="13">
        <v>0</v>
      </c>
      <c r="E18" s="14">
        <v>0</v>
      </c>
    </row>
    <row r="19" spans="1:6" ht="15" thickBot="1" x14ac:dyDescent="0.4">
      <c r="A19" s="40" t="s">
        <v>19</v>
      </c>
      <c r="B19" s="40"/>
      <c r="C19" s="15">
        <v>8352252.1600000001</v>
      </c>
      <c r="D19" s="16">
        <v>8194987.5700000003</v>
      </c>
      <c r="E19" s="17">
        <v>8160000</v>
      </c>
    </row>
    <row r="20" spans="1:6" x14ac:dyDescent="0.35">
      <c r="A20" s="41" t="s">
        <v>20</v>
      </c>
      <c r="B20" s="41"/>
      <c r="C20" s="12">
        <v>0</v>
      </c>
      <c r="D20" s="13">
        <v>0</v>
      </c>
      <c r="E20" s="14">
        <v>0</v>
      </c>
    </row>
    <row r="21" spans="1:6" ht="24.75" customHeight="1" x14ac:dyDescent="0.35">
      <c r="A21" s="38" t="s">
        <v>21</v>
      </c>
      <c r="B21" s="38"/>
      <c r="C21" s="12">
        <v>0</v>
      </c>
      <c r="D21" s="13">
        <v>0</v>
      </c>
      <c r="E21" s="14">
        <v>0</v>
      </c>
    </row>
    <row r="22" spans="1:6" x14ac:dyDescent="0.35">
      <c r="A22" s="38" t="s">
        <v>22</v>
      </c>
      <c r="B22" s="38"/>
      <c r="C22" s="9">
        <v>0</v>
      </c>
      <c r="D22" s="10"/>
      <c r="E22" s="11"/>
    </row>
    <row r="23" spans="1:6" ht="22.5" customHeight="1" x14ac:dyDescent="0.35">
      <c r="A23" s="38" t="s">
        <v>23</v>
      </c>
      <c r="B23" s="38"/>
      <c r="C23" s="12">
        <v>0</v>
      </c>
      <c r="D23" s="13">
        <v>0</v>
      </c>
      <c r="E23" s="14">
        <v>0</v>
      </c>
    </row>
    <row r="24" spans="1:6" ht="15" thickBot="1" x14ac:dyDescent="0.4">
      <c r="A24" s="39" t="s">
        <v>24</v>
      </c>
      <c r="B24" s="39"/>
      <c r="C24" s="12">
        <v>60590.73</v>
      </c>
      <c r="D24" s="13">
        <v>60000</v>
      </c>
      <c r="E24" s="14">
        <v>60000</v>
      </c>
    </row>
    <row r="25" spans="1:6" ht="15" thickBot="1" x14ac:dyDescent="0.4">
      <c r="A25" s="40" t="s">
        <v>25</v>
      </c>
      <c r="B25" s="40"/>
      <c r="C25" s="15">
        <v>60590.73</v>
      </c>
      <c r="D25" s="16">
        <v>60000</v>
      </c>
      <c r="E25" s="17">
        <v>60000</v>
      </c>
    </row>
    <row r="26" spans="1:6" x14ac:dyDescent="0.35">
      <c r="A26" s="41" t="s">
        <v>26</v>
      </c>
      <c r="B26" s="41"/>
      <c r="C26" s="12">
        <v>0</v>
      </c>
      <c r="D26" s="13">
        <v>0</v>
      </c>
      <c r="E26" s="14">
        <v>0</v>
      </c>
    </row>
    <row r="27" spans="1:6" ht="15" thickBot="1" x14ac:dyDescent="0.4">
      <c r="A27" s="39" t="s">
        <v>27</v>
      </c>
      <c r="B27" s="39"/>
      <c r="C27" s="12">
        <v>0</v>
      </c>
      <c r="D27" s="13">
        <v>0</v>
      </c>
      <c r="E27" s="14">
        <v>0</v>
      </c>
    </row>
    <row r="28" spans="1:6" ht="15" thickBot="1" x14ac:dyDescent="0.4">
      <c r="A28" s="40" t="s">
        <v>28</v>
      </c>
      <c r="B28" s="40"/>
      <c r="C28" s="15">
        <v>10330012.800000001</v>
      </c>
      <c r="D28" s="16">
        <v>10132359.699999999</v>
      </c>
      <c r="E28" s="17">
        <v>10075683.75</v>
      </c>
      <c r="F28" s="1"/>
    </row>
    <row r="29" spans="1:6" x14ac:dyDescent="0.35">
      <c r="A29" s="18"/>
      <c r="B29" s="19"/>
      <c r="C29" s="20"/>
      <c r="D29" s="21"/>
      <c r="E29" s="22"/>
    </row>
    <row r="30" spans="1:6" x14ac:dyDescent="0.35">
      <c r="A30" s="42" t="s">
        <v>29</v>
      </c>
      <c r="B30" s="42"/>
      <c r="C30" s="9">
        <v>0</v>
      </c>
      <c r="D30" s="10"/>
      <c r="E30" s="11"/>
    </row>
    <row r="31" spans="1:6" x14ac:dyDescent="0.35">
      <c r="A31" s="38" t="s">
        <v>30</v>
      </c>
      <c r="B31" s="38"/>
      <c r="C31" s="9">
        <v>0</v>
      </c>
      <c r="D31" s="10"/>
      <c r="E31" s="11"/>
    </row>
    <row r="32" spans="1:6" x14ac:dyDescent="0.35">
      <c r="A32" s="38" t="s">
        <v>31</v>
      </c>
      <c r="B32" s="38"/>
      <c r="C32" s="9">
        <v>0</v>
      </c>
      <c r="D32" s="10"/>
      <c r="E32" s="11"/>
    </row>
    <row r="33" spans="1:5" x14ac:dyDescent="0.35">
      <c r="A33" s="38" t="s">
        <v>32</v>
      </c>
      <c r="B33" s="38"/>
      <c r="C33" s="12">
        <v>4405716.3</v>
      </c>
      <c r="D33" s="13">
        <v>4538850.08</v>
      </c>
      <c r="E33" s="14">
        <v>4550000</v>
      </c>
    </row>
    <row r="34" spans="1:5" x14ac:dyDescent="0.35">
      <c r="A34" s="38" t="s">
        <v>33</v>
      </c>
      <c r="B34" s="38"/>
      <c r="C34" s="12">
        <v>37760</v>
      </c>
      <c r="D34" s="13">
        <v>30000</v>
      </c>
      <c r="E34" s="14">
        <v>30000</v>
      </c>
    </row>
    <row r="35" spans="1:5" x14ac:dyDescent="0.35">
      <c r="A35" s="38" t="s">
        <v>34</v>
      </c>
      <c r="B35" s="38"/>
      <c r="C35" s="12">
        <v>481349</v>
      </c>
      <c r="D35" s="13">
        <v>450000</v>
      </c>
      <c r="E35" s="14">
        <v>450000</v>
      </c>
    </row>
    <row r="36" spans="1:5" x14ac:dyDescent="0.35">
      <c r="A36" s="38" t="s">
        <v>35</v>
      </c>
      <c r="B36" s="38"/>
      <c r="C36" s="12">
        <v>0</v>
      </c>
      <c r="D36" s="13">
        <v>0</v>
      </c>
      <c r="E36" s="14">
        <v>0</v>
      </c>
    </row>
    <row r="37" spans="1:5" x14ac:dyDescent="0.35">
      <c r="A37" s="38" t="s">
        <v>36</v>
      </c>
      <c r="B37" s="38"/>
      <c r="C37" s="12">
        <v>20060</v>
      </c>
      <c r="D37" s="13">
        <v>0</v>
      </c>
      <c r="E37" s="14">
        <v>0</v>
      </c>
    </row>
    <row r="38" spans="1:5" x14ac:dyDescent="0.35">
      <c r="A38" s="38" t="s">
        <v>37</v>
      </c>
      <c r="B38" s="38"/>
      <c r="C38" s="12">
        <v>4944885.3</v>
      </c>
      <c r="D38" s="13">
        <v>5018850.08</v>
      </c>
      <c r="E38" s="14">
        <v>5020000</v>
      </c>
    </row>
    <row r="39" spans="1:5" ht="15" thickBot="1" x14ac:dyDescent="0.4">
      <c r="A39" s="39" t="s">
        <v>38</v>
      </c>
      <c r="B39" s="39"/>
      <c r="C39" s="12">
        <v>2975000</v>
      </c>
      <c r="D39" s="13">
        <v>3045000</v>
      </c>
      <c r="E39" s="14">
        <v>3045000</v>
      </c>
    </row>
    <row r="40" spans="1:5" ht="15" thickBot="1" x14ac:dyDescent="0.4">
      <c r="A40" s="40" t="s">
        <v>39</v>
      </c>
      <c r="B40" s="40"/>
      <c r="C40" s="15">
        <v>7919885.2999999998</v>
      </c>
      <c r="D40" s="16">
        <v>8063850.0800000001</v>
      </c>
      <c r="E40" s="17">
        <v>8065000</v>
      </c>
    </row>
    <row r="41" spans="1:5" x14ac:dyDescent="0.35">
      <c r="A41" s="41" t="s">
        <v>40</v>
      </c>
      <c r="B41" s="41"/>
      <c r="C41" s="9"/>
      <c r="D41" s="21"/>
      <c r="E41" s="22"/>
    </row>
    <row r="42" spans="1:5" x14ac:dyDescent="0.35">
      <c r="A42" s="38" t="s">
        <v>41</v>
      </c>
      <c r="B42" s="38"/>
      <c r="C42" s="12">
        <v>327881</v>
      </c>
      <c r="D42" s="13">
        <v>160000</v>
      </c>
      <c r="E42" s="14">
        <v>160000</v>
      </c>
    </row>
    <row r="43" spans="1:5" x14ac:dyDescent="0.35">
      <c r="A43" s="38" t="s">
        <v>42</v>
      </c>
      <c r="B43" s="38"/>
      <c r="C43" s="12">
        <v>186000</v>
      </c>
      <c r="D43" s="13">
        <v>190000</v>
      </c>
      <c r="E43" s="14">
        <v>190000</v>
      </c>
    </row>
    <row r="44" spans="1:5" x14ac:dyDescent="0.35">
      <c r="A44" s="38" t="s">
        <v>43</v>
      </c>
      <c r="B44" s="38"/>
      <c r="C44" s="12">
        <v>15340</v>
      </c>
      <c r="D44" s="13">
        <v>15000</v>
      </c>
      <c r="E44" s="14">
        <v>15000</v>
      </c>
    </row>
    <row r="45" spans="1:5" x14ac:dyDescent="0.35">
      <c r="A45" s="38" t="s">
        <v>44</v>
      </c>
      <c r="B45" s="38"/>
      <c r="C45" s="12">
        <v>17750</v>
      </c>
      <c r="D45" s="13">
        <v>15000</v>
      </c>
      <c r="E45" s="14">
        <v>15000</v>
      </c>
    </row>
    <row r="46" spans="1:5" x14ac:dyDescent="0.35">
      <c r="A46" s="38" t="s">
        <v>45</v>
      </c>
      <c r="B46" s="38"/>
      <c r="C46" s="12">
        <v>0</v>
      </c>
      <c r="D46" s="13">
        <v>0</v>
      </c>
      <c r="E46" s="14">
        <v>0</v>
      </c>
    </row>
    <row r="47" spans="1:5" x14ac:dyDescent="0.35">
      <c r="A47" s="38" t="s">
        <v>46</v>
      </c>
      <c r="B47" s="38"/>
      <c r="C47" s="12">
        <v>0</v>
      </c>
      <c r="D47" s="13">
        <v>0</v>
      </c>
      <c r="E47" s="14">
        <v>0</v>
      </c>
    </row>
    <row r="48" spans="1:5" x14ac:dyDescent="0.35">
      <c r="A48" s="38" t="s">
        <v>47</v>
      </c>
      <c r="B48" s="38"/>
      <c r="C48" s="12">
        <v>31457.32</v>
      </c>
      <c r="D48" s="13">
        <v>45000</v>
      </c>
      <c r="E48" s="14">
        <v>45000</v>
      </c>
    </row>
    <row r="49" spans="1:6" x14ac:dyDescent="0.35">
      <c r="A49" s="38" t="s">
        <v>48</v>
      </c>
      <c r="B49" s="38"/>
      <c r="C49" s="12">
        <v>905972.04</v>
      </c>
      <c r="D49" s="13">
        <v>841936.21</v>
      </c>
      <c r="E49" s="14">
        <v>796039.08</v>
      </c>
    </row>
    <row r="50" spans="1:6" x14ac:dyDescent="0.35">
      <c r="A50" s="38" t="s">
        <v>49</v>
      </c>
      <c r="B50" s="38"/>
      <c r="C50" s="12">
        <v>79922.98</v>
      </c>
      <c r="D50" s="13">
        <v>35421.56</v>
      </c>
      <c r="E50" s="14">
        <v>29644.67</v>
      </c>
    </row>
    <row r="51" spans="1:6" x14ac:dyDescent="0.35">
      <c r="A51" s="38" t="s">
        <v>50</v>
      </c>
      <c r="B51" s="38"/>
      <c r="C51" s="12">
        <v>0</v>
      </c>
      <c r="D51" s="13">
        <v>0</v>
      </c>
      <c r="E51" s="14">
        <v>0</v>
      </c>
    </row>
    <row r="52" spans="1:6" x14ac:dyDescent="0.35">
      <c r="A52" s="38" t="s">
        <v>51</v>
      </c>
      <c r="B52" s="38"/>
      <c r="C52" s="12">
        <v>608830</v>
      </c>
      <c r="D52" s="13">
        <v>600000</v>
      </c>
      <c r="E52" s="14">
        <v>600000</v>
      </c>
    </row>
    <row r="53" spans="1:6" ht="15" thickBot="1" x14ac:dyDescent="0.4">
      <c r="A53" s="39" t="s">
        <v>52</v>
      </c>
      <c r="B53" s="39"/>
      <c r="C53" s="12">
        <v>413890.54</v>
      </c>
      <c r="D53" s="13">
        <v>432445.26</v>
      </c>
      <c r="E53" s="14">
        <v>430000</v>
      </c>
    </row>
    <row r="54" spans="1:6" ht="15" thickBot="1" x14ac:dyDescent="0.4">
      <c r="A54" s="40" t="s">
        <v>53</v>
      </c>
      <c r="B54" s="40"/>
      <c r="C54" s="15">
        <v>2587043.88</v>
      </c>
      <c r="D54" s="16">
        <v>2334803.0299999998</v>
      </c>
      <c r="E54" s="17">
        <v>2280683.75</v>
      </c>
    </row>
    <row r="55" spans="1:6" x14ac:dyDescent="0.35">
      <c r="A55" s="41" t="s">
        <v>54</v>
      </c>
      <c r="B55" s="41"/>
      <c r="C55" s="9">
        <v>0</v>
      </c>
      <c r="D55" s="10"/>
      <c r="E55" s="11"/>
    </row>
    <row r="56" spans="1:6" x14ac:dyDescent="0.35">
      <c r="A56" s="38" t="s">
        <v>55</v>
      </c>
      <c r="B56" s="38"/>
      <c r="C56" s="12">
        <v>0</v>
      </c>
      <c r="D56" s="13">
        <v>0</v>
      </c>
      <c r="E56" s="14">
        <v>0</v>
      </c>
    </row>
    <row r="57" spans="1:6" x14ac:dyDescent="0.35">
      <c r="A57" s="38" t="s">
        <v>56</v>
      </c>
      <c r="B57" s="38"/>
      <c r="C57" s="12">
        <v>75000</v>
      </c>
      <c r="D57" s="13">
        <v>75000</v>
      </c>
      <c r="E57" s="14">
        <v>75000</v>
      </c>
    </row>
    <row r="58" spans="1:6" x14ac:dyDescent="0.35">
      <c r="A58" s="38" t="s">
        <v>57</v>
      </c>
      <c r="B58" s="38"/>
      <c r="C58" s="12">
        <v>0</v>
      </c>
      <c r="D58" s="13">
        <v>0</v>
      </c>
      <c r="E58" s="14">
        <v>0</v>
      </c>
    </row>
    <row r="59" spans="1:6" ht="24.75" customHeight="1" thickBot="1" x14ac:dyDescent="0.4">
      <c r="A59" s="39" t="s">
        <v>58</v>
      </c>
      <c r="B59" s="39"/>
      <c r="C59" s="12">
        <v>0</v>
      </c>
      <c r="D59" s="13">
        <v>0</v>
      </c>
      <c r="E59" s="14">
        <v>0</v>
      </c>
    </row>
    <row r="60" spans="1:6" ht="15" thickBot="1" x14ac:dyDescent="0.4">
      <c r="A60" s="40" t="s">
        <v>59</v>
      </c>
      <c r="B60" s="40"/>
      <c r="C60" s="15">
        <v>75000</v>
      </c>
      <c r="D60" s="16">
        <v>75000</v>
      </c>
      <c r="E60" s="17">
        <v>75000</v>
      </c>
    </row>
    <row r="61" spans="1:6" ht="15" thickBot="1" x14ac:dyDescent="0.4">
      <c r="A61" s="40" t="s">
        <v>60</v>
      </c>
      <c r="B61" s="40"/>
      <c r="C61" s="15">
        <v>0</v>
      </c>
      <c r="D61" s="16">
        <v>0</v>
      </c>
      <c r="E61" s="17">
        <v>0</v>
      </c>
    </row>
    <row r="62" spans="1:6" ht="15" thickBot="1" x14ac:dyDescent="0.4">
      <c r="A62" s="40" t="s">
        <v>61</v>
      </c>
      <c r="B62" s="40"/>
      <c r="C62" s="15">
        <v>11880</v>
      </c>
      <c r="D62" s="16">
        <v>11880</v>
      </c>
      <c r="E62" s="17">
        <v>11880</v>
      </c>
    </row>
    <row r="63" spans="1:6" ht="15" thickBot="1" x14ac:dyDescent="0.4">
      <c r="A63" s="40" t="s">
        <v>62</v>
      </c>
      <c r="B63" s="40"/>
      <c r="C63" s="20">
        <v>10593809.18</v>
      </c>
      <c r="D63" s="20">
        <v>10485533.109999999</v>
      </c>
      <c r="E63" s="16">
        <v>10432563.75</v>
      </c>
      <c r="F63" s="1"/>
    </row>
    <row r="64" spans="1:6" ht="15" thickBot="1" x14ac:dyDescent="0.4">
      <c r="A64" s="40" t="s">
        <v>63</v>
      </c>
      <c r="B64" s="40"/>
      <c r="C64" s="15">
        <v>-263796.38</v>
      </c>
      <c r="D64" s="15">
        <v>-353173.41</v>
      </c>
      <c r="E64" s="16">
        <v>-356880</v>
      </c>
    </row>
    <row r="65" spans="1:5" x14ac:dyDescent="0.35">
      <c r="A65" s="41" t="s">
        <v>64</v>
      </c>
      <c r="B65" s="41"/>
      <c r="C65" s="9">
        <v>0</v>
      </c>
      <c r="D65" s="10"/>
      <c r="E65" s="11"/>
    </row>
    <row r="66" spans="1:5" x14ac:dyDescent="0.35">
      <c r="A66" s="38" t="s">
        <v>65</v>
      </c>
      <c r="B66" s="38"/>
      <c r="C66" s="12">
        <v>0</v>
      </c>
      <c r="D66" s="13">
        <v>0</v>
      </c>
      <c r="E66" s="14">
        <v>0</v>
      </c>
    </row>
    <row r="67" spans="1:5" x14ac:dyDescent="0.35">
      <c r="A67" s="38" t="s">
        <v>66</v>
      </c>
      <c r="B67" s="38"/>
      <c r="C67" s="12">
        <v>7000</v>
      </c>
      <c r="D67" s="13">
        <v>7000</v>
      </c>
      <c r="E67" s="14">
        <v>7000</v>
      </c>
    </row>
    <row r="68" spans="1:5" x14ac:dyDescent="0.35">
      <c r="A68" s="38" t="s">
        <v>67</v>
      </c>
      <c r="B68" s="38"/>
      <c r="C68" s="12">
        <v>0</v>
      </c>
      <c r="D68" s="13">
        <v>0</v>
      </c>
      <c r="E68" s="14">
        <v>0</v>
      </c>
    </row>
    <row r="69" spans="1:5" ht="15" thickBot="1" x14ac:dyDescent="0.4">
      <c r="A69" s="39" t="s">
        <v>68</v>
      </c>
      <c r="B69" s="39"/>
      <c r="C69" s="12">
        <v>-7000</v>
      </c>
      <c r="D69" s="13">
        <v>-7000</v>
      </c>
      <c r="E69" s="14">
        <v>-7000</v>
      </c>
    </row>
    <row r="70" spans="1:5" ht="15" thickBot="1" x14ac:dyDescent="0.4">
      <c r="A70" s="40" t="s">
        <v>69</v>
      </c>
      <c r="B70" s="40"/>
      <c r="C70" s="15">
        <v>-7000</v>
      </c>
      <c r="D70" s="16">
        <v>-7000</v>
      </c>
      <c r="E70" s="17">
        <v>-7000</v>
      </c>
    </row>
    <row r="71" spans="1:5" x14ac:dyDescent="0.35">
      <c r="A71" s="41" t="s">
        <v>70</v>
      </c>
      <c r="B71" s="41"/>
      <c r="C71" s="9">
        <v>0</v>
      </c>
      <c r="D71" s="10"/>
      <c r="E71" s="11"/>
    </row>
    <row r="72" spans="1:5" x14ac:dyDescent="0.35">
      <c r="A72" s="38" t="s">
        <v>71</v>
      </c>
      <c r="B72" s="38"/>
      <c r="C72" s="12">
        <v>0</v>
      </c>
      <c r="D72" s="13">
        <v>0</v>
      </c>
      <c r="E72" s="14">
        <v>0</v>
      </c>
    </row>
    <row r="73" spans="1:5" x14ac:dyDescent="0.35">
      <c r="A73" s="38" t="s">
        <v>72</v>
      </c>
      <c r="B73" s="38"/>
      <c r="C73" s="12">
        <v>0</v>
      </c>
      <c r="D73" s="13">
        <v>0</v>
      </c>
      <c r="E73" s="14">
        <v>0</v>
      </c>
    </row>
    <row r="74" spans="1:5" ht="15" thickBot="1" x14ac:dyDescent="0.4">
      <c r="A74" s="39" t="s">
        <v>73</v>
      </c>
      <c r="B74" s="39"/>
      <c r="C74" s="12">
        <v>0</v>
      </c>
      <c r="D74" s="13">
        <v>0</v>
      </c>
      <c r="E74" s="14">
        <v>0</v>
      </c>
    </row>
    <row r="75" spans="1:5" ht="15" thickBot="1" x14ac:dyDescent="0.4">
      <c r="A75" s="40" t="s">
        <v>74</v>
      </c>
      <c r="B75" s="40"/>
      <c r="C75" s="15">
        <v>0</v>
      </c>
      <c r="D75" s="16">
        <v>0</v>
      </c>
      <c r="E75" s="17">
        <v>0</v>
      </c>
    </row>
    <row r="76" spans="1:5" x14ac:dyDescent="0.35">
      <c r="A76" s="41" t="s">
        <v>75</v>
      </c>
      <c r="B76" s="41"/>
      <c r="C76" s="9">
        <v>0</v>
      </c>
      <c r="D76" s="10"/>
      <c r="E76" s="11"/>
    </row>
    <row r="77" spans="1:5" x14ac:dyDescent="0.35">
      <c r="A77" s="38" t="s">
        <v>76</v>
      </c>
      <c r="B77" s="38"/>
      <c r="C77" s="12">
        <v>0</v>
      </c>
      <c r="D77" s="13">
        <v>0</v>
      </c>
      <c r="E77" s="14">
        <v>0</v>
      </c>
    </row>
    <row r="78" spans="1:5" ht="15" thickBot="1" x14ac:dyDescent="0.4">
      <c r="A78" s="39" t="s">
        <v>77</v>
      </c>
      <c r="B78" s="39"/>
      <c r="C78" s="12">
        <v>0</v>
      </c>
      <c r="D78" s="13">
        <v>0</v>
      </c>
      <c r="E78" s="14">
        <v>0</v>
      </c>
    </row>
    <row r="79" spans="1:5" ht="15" thickBot="1" x14ac:dyDescent="0.4">
      <c r="A79" s="45" t="s">
        <v>78</v>
      </c>
      <c r="B79" s="45"/>
      <c r="C79" s="15">
        <v>0</v>
      </c>
      <c r="D79" s="16">
        <v>0</v>
      </c>
      <c r="E79" s="17">
        <v>0</v>
      </c>
    </row>
    <row r="80" spans="1:5" ht="28.5" customHeight="1" thickBot="1" x14ac:dyDescent="0.4">
      <c r="A80" s="45" t="s">
        <v>79</v>
      </c>
      <c r="B80" s="45"/>
      <c r="C80" s="12">
        <v>0</v>
      </c>
      <c r="D80" s="13">
        <v>0</v>
      </c>
      <c r="E80" s="14">
        <v>0</v>
      </c>
    </row>
    <row r="81" spans="1:5" ht="15" thickBot="1" x14ac:dyDescent="0.4">
      <c r="A81" s="40" t="s">
        <v>80</v>
      </c>
      <c r="B81" s="40"/>
      <c r="C81" s="15">
        <v>-270796.38</v>
      </c>
      <c r="D81" s="16">
        <v>-360173.41</v>
      </c>
      <c r="E81" s="17">
        <v>-363880</v>
      </c>
    </row>
    <row r="82" spans="1:5" ht="27" customHeight="1" x14ac:dyDescent="0.35">
      <c r="A82" s="41" t="s">
        <v>81</v>
      </c>
      <c r="B82" s="41"/>
      <c r="C82" s="20">
        <v>270796.38</v>
      </c>
      <c r="D82" s="21">
        <v>360173.41</v>
      </c>
      <c r="E82" s="22">
        <v>363880</v>
      </c>
    </row>
    <row r="83" spans="1:5" ht="27" customHeight="1" thickBot="1" x14ac:dyDescent="0.4">
      <c r="A83" s="43" t="s">
        <v>82</v>
      </c>
      <c r="B83" s="43"/>
      <c r="C83" s="23">
        <v>0</v>
      </c>
      <c r="D83" s="24">
        <v>0</v>
      </c>
      <c r="E83" s="25">
        <v>0</v>
      </c>
    </row>
  </sheetData>
  <mergeCells count="82">
    <mergeCell ref="A75:B75"/>
    <mergeCell ref="A76:B76"/>
    <mergeCell ref="A77:B77"/>
    <mergeCell ref="A2:E2"/>
    <mergeCell ref="A81:B81"/>
    <mergeCell ref="A66:B66"/>
    <mergeCell ref="A67:B67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82:B82"/>
    <mergeCell ref="A83:B83"/>
    <mergeCell ref="A1:B1"/>
    <mergeCell ref="A68:B68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3:B3"/>
    <mergeCell ref="A4:B4"/>
    <mergeCell ref="A5:B5"/>
    <mergeCell ref="A6:B6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53D11-E2EE-4D31-9A60-F34187BDA936}">
  <dimension ref="A1:L27"/>
  <sheetViews>
    <sheetView tabSelected="1" workbookViewId="0">
      <selection activeCell="A2" sqref="A2:L4"/>
    </sheetView>
  </sheetViews>
  <sheetFormatPr defaultRowHeight="12.5" x14ac:dyDescent="0.25"/>
  <cols>
    <col min="1" max="1" width="42.36328125" style="2" customWidth="1"/>
    <col min="2" max="2" width="21.26953125" style="2" customWidth="1"/>
    <col min="3" max="3" width="8.6328125" style="2" hidden="1" customWidth="1"/>
    <col min="4" max="4" width="0.81640625" style="2" hidden="1" customWidth="1"/>
    <col min="5" max="5" width="8.984375E-2" style="2" hidden="1" customWidth="1"/>
    <col min="6" max="6" width="13.6328125" style="2" hidden="1" customWidth="1"/>
    <col min="7" max="12" width="11.81640625" style="2" customWidth="1"/>
    <col min="13" max="16384" width="8.7265625" style="2"/>
  </cols>
  <sheetData>
    <row r="1" spans="1:12" customFormat="1" ht="15" thickBot="1" x14ac:dyDescent="0.4">
      <c r="A1" s="26" t="s">
        <v>117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customFormat="1" ht="12.75" customHeight="1" thickBot="1" x14ac:dyDescent="0.4">
      <c r="A2" s="46" t="s">
        <v>84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customFormat="1" ht="12" customHeight="1" thickBot="1" x14ac:dyDescent="0.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customFormat="1" ht="19.5" customHeight="1" thickBot="1" x14ac:dyDescent="0.4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customFormat="1" ht="20.149999999999999" customHeight="1" thickBot="1" x14ac:dyDescent="0.4">
      <c r="A5" s="46" t="s">
        <v>85</v>
      </c>
      <c r="B5" s="46"/>
      <c r="C5" s="46"/>
      <c r="D5" s="46"/>
      <c r="E5" s="46"/>
      <c r="F5" s="46"/>
      <c r="G5" s="46"/>
      <c r="H5" s="46"/>
      <c r="I5" s="46"/>
      <c r="J5" s="46" t="s">
        <v>86</v>
      </c>
      <c r="K5" s="46"/>
      <c r="L5" s="46"/>
    </row>
    <row r="6" spans="1:12" customFormat="1" ht="50.15" customHeight="1" thickBot="1" x14ac:dyDescent="0.4">
      <c r="A6" s="58" t="s">
        <v>1</v>
      </c>
      <c r="B6" s="58"/>
      <c r="C6" s="27" t="s">
        <v>114</v>
      </c>
      <c r="D6" s="53" t="s">
        <v>115</v>
      </c>
      <c r="E6" s="53"/>
      <c r="F6" s="27" t="s">
        <v>116</v>
      </c>
      <c r="G6" s="4" t="s">
        <v>87</v>
      </c>
      <c r="H6" s="4" t="s">
        <v>88</v>
      </c>
      <c r="I6" s="4" t="s">
        <v>89</v>
      </c>
      <c r="J6" s="4" t="s">
        <v>90</v>
      </c>
      <c r="K6" s="4" t="s">
        <v>91</v>
      </c>
      <c r="L6" s="4" t="s">
        <v>92</v>
      </c>
    </row>
    <row r="7" spans="1:12" customFormat="1" ht="25" customHeight="1" x14ac:dyDescent="0.35">
      <c r="A7" s="57" t="s">
        <v>93</v>
      </c>
      <c r="B7" s="57"/>
      <c r="C7" s="28" t="s">
        <v>113</v>
      </c>
      <c r="D7" s="51" t="s">
        <v>113</v>
      </c>
      <c r="E7" s="51"/>
      <c r="F7" s="28" t="s">
        <v>113</v>
      </c>
      <c r="G7" s="29" t="s">
        <v>113</v>
      </c>
      <c r="H7" s="30"/>
      <c r="I7" s="30"/>
      <c r="J7" s="31"/>
      <c r="K7" s="31"/>
      <c r="L7" s="31"/>
    </row>
    <row r="8" spans="1:12" customFormat="1" ht="25" customHeight="1" x14ac:dyDescent="0.35">
      <c r="A8" s="54" t="s">
        <v>94</v>
      </c>
      <c r="B8" s="54"/>
      <c r="C8" s="32">
        <v>0</v>
      </c>
      <c r="D8" s="49">
        <v>0</v>
      </c>
      <c r="E8" s="49"/>
      <c r="F8" s="32">
        <v>0</v>
      </c>
      <c r="G8" s="13">
        <v>0</v>
      </c>
      <c r="H8" s="13">
        <v>0</v>
      </c>
      <c r="I8" s="13">
        <v>0</v>
      </c>
      <c r="J8" s="13"/>
      <c r="K8" s="13"/>
      <c r="L8" s="13">
        <v>0</v>
      </c>
    </row>
    <row r="9" spans="1:12" customFormat="1" ht="25" customHeight="1" x14ac:dyDescent="0.35">
      <c r="A9" s="54" t="s">
        <v>95</v>
      </c>
      <c r="B9" s="54"/>
      <c r="C9" s="32">
        <v>0</v>
      </c>
      <c r="D9" s="49">
        <v>0</v>
      </c>
      <c r="E9" s="49"/>
      <c r="F9" s="32">
        <v>0</v>
      </c>
      <c r="G9" s="13">
        <v>0</v>
      </c>
      <c r="H9" s="13">
        <v>0</v>
      </c>
      <c r="I9" s="13">
        <v>0</v>
      </c>
      <c r="J9" s="13"/>
      <c r="K9" s="13"/>
      <c r="L9" s="13">
        <v>0</v>
      </c>
    </row>
    <row r="10" spans="1:12" customFormat="1" ht="25" customHeight="1" x14ac:dyDescent="0.35">
      <c r="A10" s="54" t="s">
        <v>96</v>
      </c>
      <c r="B10" s="54"/>
      <c r="C10" s="32">
        <v>0</v>
      </c>
      <c r="D10" s="49">
        <v>0</v>
      </c>
      <c r="E10" s="49"/>
      <c r="F10" s="32">
        <v>0</v>
      </c>
      <c r="G10" s="13">
        <v>0</v>
      </c>
      <c r="H10" s="13">
        <v>0</v>
      </c>
      <c r="I10" s="13">
        <v>0</v>
      </c>
      <c r="J10" s="13"/>
      <c r="K10" s="13"/>
      <c r="L10" s="13">
        <v>0</v>
      </c>
    </row>
    <row r="11" spans="1:12" customFormat="1" ht="25" customHeight="1" x14ac:dyDescent="0.35">
      <c r="A11" s="54" t="s">
        <v>97</v>
      </c>
      <c r="B11" s="54"/>
      <c r="C11" s="32">
        <v>0</v>
      </c>
      <c r="D11" s="49">
        <v>0</v>
      </c>
      <c r="E11" s="49"/>
      <c r="F11" s="32">
        <v>0</v>
      </c>
      <c r="G11" s="13">
        <v>0</v>
      </c>
      <c r="H11" s="13">
        <v>0</v>
      </c>
      <c r="I11" s="13">
        <v>0</v>
      </c>
      <c r="J11" s="13"/>
      <c r="K11" s="13"/>
      <c r="L11" s="13">
        <v>0</v>
      </c>
    </row>
    <row r="12" spans="1:12" customFormat="1" ht="25" customHeight="1" x14ac:dyDescent="0.35">
      <c r="A12" s="54" t="s">
        <v>98</v>
      </c>
      <c r="B12" s="54"/>
      <c r="C12" s="32">
        <v>0</v>
      </c>
      <c r="D12" s="49">
        <v>0</v>
      </c>
      <c r="E12" s="49"/>
      <c r="F12" s="32">
        <v>0</v>
      </c>
      <c r="G12" s="13">
        <v>0</v>
      </c>
      <c r="H12" s="13">
        <v>0</v>
      </c>
      <c r="I12" s="13">
        <v>0</v>
      </c>
      <c r="J12" s="13"/>
      <c r="K12" s="13"/>
      <c r="L12" s="13">
        <v>0</v>
      </c>
    </row>
    <row r="13" spans="1:12" customFormat="1" ht="25" customHeight="1" thickBot="1" x14ac:dyDescent="0.4">
      <c r="A13" s="55" t="s">
        <v>99</v>
      </c>
      <c r="B13" s="55"/>
      <c r="C13" s="32">
        <v>0</v>
      </c>
      <c r="D13" s="50">
        <v>0</v>
      </c>
      <c r="E13" s="50"/>
      <c r="F13" s="32">
        <v>0</v>
      </c>
      <c r="G13" s="13">
        <v>0</v>
      </c>
      <c r="H13" s="13">
        <v>0</v>
      </c>
      <c r="I13" s="13">
        <v>0</v>
      </c>
      <c r="J13" s="13"/>
      <c r="K13" s="13"/>
      <c r="L13" s="13">
        <v>0</v>
      </c>
    </row>
    <row r="14" spans="1:12" customFormat="1" ht="25" customHeight="1" thickBot="1" x14ac:dyDescent="0.4">
      <c r="A14" s="52" t="s">
        <v>100</v>
      </c>
      <c r="B14" s="52"/>
      <c r="C14" s="33">
        <v>0</v>
      </c>
      <c r="D14" s="47">
        <v>0</v>
      </c>
      <c r="E14" s="47"/>
      <c r="F14" s="33">
        <v>0</v>
      </c>
      <c r="G14" s="16">
        <v>0</v>
      </c>
      <c r="H14" s="16">
        <v>0</v>
      </c>
      <c r="I14" s="16">
        <v>0</v>
      </c>
      <c r="J14" s="16"/>
      <c r="K14" s="16"/>
      <c r="L14" s="16">
        <v>0</v>
      </c>
    </row>
    <row r="15" spans="1:12" customFormat="1" ht="25" customHeight="1" x14ac:dyDescent="0.35">
      <c r="A15" s="57" t="s">
        <v>101</v>
      </c>
      <c r="B15" s="57"/>
      <c r="C15" s="34" t="s">
        <v>113</v>
      </c>
      <c r="D15" s="51" t="s">
        <v>113</v>
      </c>
      <c r="E15" s="51"/>
      <c r="F15" s="34" t="s">
        <v>113</v>
      </c>
      <c r="G15" s="35" t="s">
        <v>113</v>
      </c>
      <c r="H15" s="30"/>
      <c r="I15" s="30"/>
      <c r="J15" s="30"/>
      <c r="K15" s="30"/>
      <c r="L15" s="30"/>
    </row>
    <row r="16" spans="1:12" customFormat="1" ht="25" customHeight="1" x14ac:dyDescent="0.35">
      <c r="A16" s="54" t="s">
        <v>102</v>
      </c>
      <c r="B16" s="54"/>
      <c r="C16" s="32">
        <v>0</v>
      </c>
      <c r="D16" s="49">
        <v>0</v>
      </c>
      <c r="E16" s="49"/>
      <c r="F16" s="32">
        <v>0</v>
      </c>
      <c r="G16" s="13">
        <v>0</v>
      </c>
      <c r="H16" s="13">
        <v>0</v>
      </c>
      <c r="I16" s="13">
        <v>0</v>
      </c>
      <c r="J16" s="13"/>
      <c r="K16" s="13"/>
      <c r="L16" s="13"/>
    </row>
    <row r="17" spans="1:12" customFormat="1" ht="25" customHeight="1" x14ac:dyDescent="0.35">
      <c r="A17" s="54" t="s">
        <v>103</v>
      </c>
      <c r="B17" s="54"/>
      <c r="C17" s="32">
        <v>1000</v>
      </c>
      <c r="D17" s="49">
        <v>0</v>
      </c>
      <c r="E17" s="49"/>
      <c r="F17" s="32">
        <v>0</v>
      </c>
      <c r="G17" s="13">
        <v>1000</v>
      </c>
      <c r="H17" s="13">
        <v>0</v>
      </c>
      <c r="I17" s="13">
        <v>0</v>
      </c>
      <c r="J17" s="13"/>
      <c r="K17" s="13"/>
      <c r="L17" s="13">
        <v>1000</v>
      </c>
    </row>
    <row r="18" spans="1:12" customFormat="1" ht="25" customHeight="1" x14ac:dyDescent="0.35">
      <c r="A18" s="54" t="s">
        <v>104</v>
      </c>
      <c r="B18" s="54"/>
      <c r="C18" s="32">
        <v>35500</v>
      </c>
      <c r="D18" s="49">
        <v>0</v>
      </c>
      <c r="E18" s="49"/>
      <c r="F18" s="32">
        <v>0</v>
      </c>
      <c r="G18" s="13">
        <v>20000</v>
      </c>
      <c r="H18" s="13">
        <v>0</v>
      </c>
      <c r="I18" s="13">
        <v>0</v>
      </c>
      <c r="J18" s="13"/>
      <c r="K18" s="13"/>
      <c r="L18" s="13">
        <v>20000</v>
      </c>
    </row>
    <row r="19" spans="1:12" customFormat="1" ht="25" customHeight="1" x14ac:dyDescent="0.35">
      <c r="A19" s="54" t="s">
        <v>105</v>
      </c>
      <c r="B19" s="54"/>
      <c r="C19" s="32">
        <v>0</v>
      </c>
      <c r="D19" s="49">
        <v>0</v>
      </c>
      <c r="E19" s="49"/>
      <c r="F19" s="32">
        <v>0</v>
      </c>
      <c r="G19" s="13">
        <v>0</v>
      </c>
      <c r="H19" s="13">
        <v>0</v>
      </c>
      <c r="I19" s="13">
        <v>0</v>
      </c>
      <c r="J19" s="13"/>
      <c r="K19" s="13"/>
      <c r="L19" s="13">
        <v>0</v>
      </c>
    </row>
    <row r="20" spans="1:12" customFormat="1" ht="25" customHeight="1" x14ac:dyDescent="0.35">
      <c r="A20" s="54" t="s">
        <v>106</v>
      </c>
      <c r="B20" s="54"/>
      <c r="C20" s="32">
        <v>824.6</v>
      </c>
      <c r="D20" s="49">
        <v>0</v>
      </c>
      <c r="E20" s="49"/>
      <c r="F20" s="32">
        <v>0</v>
      </c>
      <c r="G20" s="13">
        <v>0</v>
      </c>
      <c r="H20" s="13">
        <v>0</v>
      </c>
      <c r="I20" s="13">
        <v>0</v>
      </c>
      <c r="J20" s="13"/>
      <c r="K20" s="13"/>
      <c r="L20" s="13">
        <v>0</v>
      </c>
    </row>
    <row r="21" spans="1:12" customFormat="1" ht="25" customHeight="1" x14ac:dyDescent="0.35">
      <c r="A21" s="54" t="s">
        <v>107</v>
      </c>
      <c r="B21" s="54"/>
      <c r="C21" s="32">
        <v>0</v>
      </c>
      <c r="D21" s="49">
        <v>0</v>
      </c>
      <c r="E21" s="49"/>
      <c r="F21" s="32">
        <v>0</v>
      </c>
      <c r="G21" s="13">
        <v>0</v>
      </c>
      <c r="H21" s="13">
        <v>0</v>
      </c>
      <c r="I21" s="13">
        <v>0</v>
      </c>
      <c r="J21" s="13"/>
      <c r="K21" s="13"/>
      <c r="L21" s="13">
        <v>0</v>
      </c>
    </row>
    <row r="22" spans="1:12" customFormat="1" ht="25" customHeight="1" x14ac:dyDescent="0.35">
      <c r="A22" s="54" t="s">
        <v>108</v>
      </c>
      <c r="B22" s="54"/>
      <c r="C22" s="32">
        <v>0</v>
      </c>
      <c r="D22" s="49">
        <v>0</v>
      </c>
      <c r="E22" s="49"/>
      <c r="F22" s="32">
        <v>0</v>
      </c>
      <c r="G22" s="13">
        <v>0</v>
      </c>
      <c r="H22" s="13">
        <v>0</v>
      </c>
      <c r="I22" s="13">
        <v>0</v>
      </c>
      <c r="J22" s="13"/>
      <c r="K22" s="13"/>
      <c r="L22" s="13">
        <v>0</v>
      </c>
    </row>
    <row r="23" spans="1:12" customFormat="1" ht="25" customHeight="1" thickBot="1" x14ac:dyDescent="0.4">
      <c r="A23" s="55" t="s">
        <v>109</v>
      </c>
      <c r="B23" s="55"/>
      <c r="C23" s="32">
        <v>37324.6</v>
      </c>
      <c r="D23" s="50">
        <v>0</v>
      </c>
      <c r="E23" s="50"/>
      <c r="F23" s="32">
        <v>0</v>
      </c>
      <c r="G23" s="13">
        <v>21000</v>
      </c>
      <c r="H23" s="13">
        <v>0</v>
      </c>
      <c r="I23" s="13">
        <v>0</v>
      </c>
      <c r="J23" s="13"/>
      <c r="K23" s="13"/>
      <c r="L23" s="13">
        <v>21000</v>
      </c>
    </row>
    <row r="24" spans="1:12" customFormat="1" ht="25" customHeight="1" thickBot="1" x14ac:dyDescent="0.4">
      <c r="A24" s="52" t="s">
        <v>110</v>
      </c>
      <c r="B24" s="52"/>
      <c r="C24" s="33">
        <f>C23</f>
        <v>37324.6</v>
      </c>
      <c r="D24" s="47">
        <v>0</v>
      </c>
      <c r="E24" s="47"/>
      <c r="F24" s="33">
        <v>0</v>
      </c>
      <c r="G24" s="16">
        <v>21000</v>
      </c>
      <c r="H24" s="16">
        <f>H23</f>
        <v>0</v>
      </c>
      <c r="I24" s="16">
        <f>I23</f>
        <v>0</v>
      </c>
      <c r="J24" s="16"/>
      <c r="K24" s="16"/>
      <c r="L24" s="16">
        <f>L23</f>
        <v>21000</v>
      </c>
    </row>
    <row r="25" spans="1:12" customFormat="1" ht="25" customHeight="1" thickBot="1" x14ac:dyDescent="0.4">
      <c r="A25" s="56" t="s">
        <v>111</v>
      </c>
      <c r="B25" s="56"/>
      <c r="C25" s="32">
        <v>0</v>
      </c>
      <c r="D25" s="48">
        <v>0</v>
      </c>
      <c r="E25" s="48"/>
      <c r="F25" s="32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</row>
    <row r="26" spans="1:12" customFormat="1" ht="25" customHeight="1" thickBot="1" x14ac:dyDescent="0.4">
      <c r="A26" s="52" t="s">
        <v>112</v>
      </c>
      <c r="B26" s="52"/>
      <c r="C26" s="33">
        <v>0</v>
      </c>
      <c r="D26" s="47">
        <v>0</v>
      </c>
      <c r="E26" s="47"/>
      <c r="F26" s="33">
        <v>0</v>
      </c>
      <c r="G26" s="16">
        <f>G24+G25+G14</f>
        <v>21000</v>
      </c>
      <c r="H26" s="16">
        <v>0</v>
      </c>
      <c r="I26" s="16">
        <v>0</v>
      </c>
      <c r="J26" s="16">
        <v>0</v>
      </c>
      <c r="K26" s="16">
        <v>0</v>
      </c>
      <c r="L26" s="16">
        <f>L24+L25+L14</f>
        <v>21000</v>
      </c>
    </row>
    <row r="27" spans="1:12" customFormat="1" ht="14.5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</sheetData>
  <mergeCells count="45">
    <mergeCell ref="A13:B13"/>
    <mergeCell ref="A6:B6"/>
    <mergeCell ref="A7:B7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D17:E17"/>
    <mergeCell ref="A26:B26"/>
    <mergeCell ref="A2:L4"/>
    <mergeCell ref="A5:I5"/>
    <mergeCell ref="J5:L5"/>
    <mergeCell ref="D6:E6"/>
    <mergeCell ref="D7:E7"/>
    <mergeCell ref="D8:E8"/>
    <mergeCell ref="D9:E9"/>
    <mergeCell ref="D10:E10"/>
    <mergeCell ref="D11:E11"/>
    <mergeCell ref="A20:B20"/>
    <mergeCell ref="A21:B21"/>
    <mergeCell ref="A22:B22"/>
    <mergeCell ref="A23:B23"/>
    <mergeCell ref="A24:B24"/>
    <mergeCell ref="D12:E12"/>
    <mergeCell ref="D13:E13"/>
    <mergeCell ref="D14:E14"/>
    <mergeCell ref="D15:E15"/>
    <mergeCell ref="D16:E16"/>
    <mergeCell ref="D24:E24"/>
    <mergeCell ref="D25:E25"/>
    <mergeCell ref="D26:E26"/>
    <mergeCell ref="D18:E18"/>
    <mergeCell ref="D19:E19"/>
    <mergeCell ref="D20:E20"/>
    <mergeCell ref="D21:E21"/>
    <mergeCell ref="D22:E22"/>
    <mergeCell ref="D23:E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Budget_economico_2020_2022</vt:lpstr>
      <vt:lpstr>Budget_investimenti_2020_2022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Donato</dc:creator>
  <cp:lastModifiedBy>Alice Donato</cp:lastModifiedBy>
  <dcterms:created xsi:type="dcterms:W3CDTF">2015-06-05T18:17:20Z</dcterms:created>
  <dcterms:modified xsi:type="dcterms:W3CDTF">2020-03-25T11:38:49Z</dcterms:modified>
</cp:coreProperties>
</file>